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БЮДЖЕТ 2022\Материалы к проекту решения О районном бюджете на 2022 и плановый период 2023 и 2024 годов\ДБ на сайт\"/>
    </mc:Choice>
  </mc:AlternateContent>
  <bookViews>
    <workbookView xWindow="0" yWindow="0" windowWidth="24000" windowHeight="9630"/>
  </bookViews>
  <sheets>
    <sheet name="Планируемые объем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2" l="1"/>
  <c r="E33" i="2"/>
  <c r="D33" i="2"/>
</calcChain>
</file>

<file path=xl/sharedStrings.xml><?xml version="1.0" encoding="utf-8"?>
<sst xmlns="http://schemas.openxmlformats.org/spreadsheetml/2006/main" count="75" uniqueCount="57">
  <si>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</si>
  <si>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</si>
  <si>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</si>
  <si>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</si>
  <si>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</si>
  <si>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</si>
  <si>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</si>
  <si>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</si>
  <si>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</si>
  <si>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</si>
  <si>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</si>
  <si>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</si>
  <si>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</si>
  <si>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</si>
  <si>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</si>
  <si>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</si>
  <si>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</si>
  <si>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</si>
  <si>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</si>
  <si>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</si>
  <si>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</si>
  <si>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</si>
  <si>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</si>
  <si>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</si>
  <si>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</si>
  <si>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</si>
  <si>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</si>
  <si>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</si>
  <si>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</si>
  <si>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</si>
  <si>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</si>
  <si>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</si>
  <si>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</si>
  <si>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</si>
  <si>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</si>
  <si>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</si>
  <si>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</si>
  <si>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</si>
  <si>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</si>
  <si>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</si>
  <si>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</si>
  <si>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</si>
  <si>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28/600</t>
  </si>
  <si>
    <t>7/300</t>
  </si>
  <si>
    <t>1/150</t>
  </si>
  <si>
    <t>1/50</t>
  </si>
  <si>
    <t>-культурно-массовые (иные зрелищные мероприятия)</t>
  </si>
  <si>
    <t>960/62378</t>
  </si>
  <si>
    <t>68/788</t>
  </si>
  <si>
    <t>Отдел образования администрации Серышевского района</t>
  </si>
  <si>
    <t>муниципальное образование : Серышевского района Амурской области</t>
  </si>
  <si>
    <t>Отдел культуры, работы с молодежью, архивного дела, физической культуры и спорта администрации Серышевского района Амурской области</t>
  </si>
  <si>
    <t>2022 год</t>
  </si>
  <si>
    <t>2023 год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</si>
  <si>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на оказание муниципальных услуг (работ) на 2022 год и плановый период 2023 и 2024 годов</t>
  </si>
  <si>
    <t>2024 год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</si>
  <si>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2022 - 2024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</si>
</sst>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7" fontId="2" fillId="0" borderId="1" xfId="0" applyNumberFormat="1" applyFont="1" applyBorder="1"/>
    <xf numFmtId="165" fontId="2" fillId="2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2" workbookViewId="0">
      <selection activeCell="A32" sqref="A32:F32"/>
    </sheetView>
  </sheetViews>
  <sheetFormatPr defaultRowHeight="18.75" x14ac:dyDescent="0.3"/>
  <cols>
    <col min="1" max="1" width="47.42578125" style="2" customWidth="1"/>
    <col min="2" max="2" width="33.5703125" style="17" customWidth="1"/>
    <col min="3" max="3" width="25.28515625" style="21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29" t="s">
        <v>50</v>
      </c>
      <c r="B1" s="29"/>
      <c r="C1" s="29"/>
      <c r="D1" s="29"/>
      <c r="E1" s="29"/>
      <c r="F1" s="29"/>
    </row>
    <row r="2" spans="1:7" ht="81.75" customHeight="1" x14ac:dyDescent="0.3">
      <c r="A2" s="30" t="s">
        <v>54</v>
      </c>
      <c r="B2" s="30"/>
      <c r="C2" s="30"/>
      <c r="D2" s="30"/>
      <c r="E2" s="30"/>
      <c r="F2" s="30"/>
      <c r="G2" s="1"/>
    </row>
    <row r="3" spans="1:7" x14ac:dyDescent="0.3">
      <c r="A3" s="20"/>
      <c r="B3" s="21"/>
      <c r="D3" s="20"/>
      <c r="E3" s="20"/>
      <c r="F3" s="20"/>
    </row>
    <row r="4" spans="1:7" s="3" customFormat="1" ht="137.25" customHeight="1" x14ac:dyDescent="0.25">
      <c r="A4" s="32" t="s">
        <v>0</v>
      </c>
      <c r="B4" s="32" t="s">
        <v>1</v>
      </c>
      <c r="C4" s="34" t="s">
        <v>2</v>
      </c>
      <c r="D4" s="31" t="s">
        <v>16</v>
      </c>
      <c r="E4" s="31"/>
      <c r="F4" s="31"/>
    </row>
    <row r="5" spans="1:7" s="3" customFormat="1" ht="51" customHeight="1" x14ac:dyDescent="0.25">
      <c r="A5" s="33"/>
      <c r="B5" s="33"/>
      <c r="C5" s="35"/>
      <c r="D5" s="16" t="s">
        <v>52</v>
      </c>
      <c r="E5" s="18" t="s">
        <v>53</v>
      </c>
      <c r="F5" s="18" t="s">
        <v>55</v>
      </c>
    </row>
    <row r="6" spans="1:7" s="6" customFormat="1" ht="36.75" customHeight="1" x14ac:dyDescent="0.25">
      <c r="A6" s="26" t="s">
        <v>49</v>
      </c>
      <c r="B6" s="27"/>
      <c r="C6" s="27"/>
      <c r="D6" s="27"/>
      <c r="E6" s="27"/>
      <c r="F6" s="28"/>
    </row>
    <row r="7" spans="1:7" ht="58.5" x14ac:dyDescent="0.35">
      <c r="A7" s="25" t="s">
        <v>3</v>
      </c>
      <c r="B7" s="5" t="s">
        <v>8</v>
      </c>
      <c r="C7" s="19">
        <v>945</v>
      </c>
      <c r="D7" s="9">
        <v>142442.70000000001</v>
      </c>
      <c r="E7" s="13">
        <v>125461.1</v>
      </c>
      <c r="F7" s="13">
        <v>124931.1</v>
      </c>
    </row>
    <row r="8" spans="1:7" ht="58.5" x14ac:dyDescent="0.35">
      <c r="A8" s="25" t="s">
        <v>4</v>
      </c>
      <c r="B8" s="5" t="s">
        <v>8</v>
      </c>
      <c r="C8" s="19">
        <v>1363</v>
      </c>
      <c r="D8" s="15">
        <v>201367.6</v>
      </c>
      <c r="E8" s="14">
        <v>202006</v>
      </c>
      <c r="F8" s="14">
        <v>210032.3</v>
      </c>
    </row>
    <row r="9" spans="1:7" ht="58.5" x14ac:dyDescent="0.35">
      <c r="A9" s="25" t="s">
        <v>5</v>
      </c>
      <c r="B9" s="5" t="s">
        <v>8</v>
      </c>
      <c r="C9" s="19">
        <v>1568</v>
      </c>
      <c r="D9" s="15">
        <v>228119.7</v>
      </c>
      <c r="E9" s="14">
        <v>228845</v>
      </c>
      <c r="F9" s="14">
        <v>237935.6</v>
      </c>
    </row>
    <row r="10" spans="1:7" ht="58.5" x14ac:dyDescent="0.35">
      <c r="A10" s="25" t="s">
        <v>6</v>
      </c>
      <c r="B10" s="5" t="s">
        <v>8</v>
      </c>
      <c r="C10" s="19">
        <v>185</v>
      </c>
      <c r="D10" s="15">
        <v>26897.4</v>
      </c>
      <c r="E10" s="14">
        <v>26545.3</v>
      </c>
      <c r="F10" s="14">
        <v>26701</v>
      </c>
    </row>
    <row r="11" spans="1:7" ht="39" x14ac:dyDescent="0.35">
      <c r="A11" s="25" t="s">
        <v>7</v>
      </c>
      <c r="B11" s="5" t="s">
        <v>8</v>
      </c>
      <c r="C11" s="19">
        <v>2322</v>
      </c>
      <c r="D11" s="9">
        <v>18306.7</v>
      </c>
      <c r="E11" s="13">
        <v>18306.7</v>
      </c>
      <c r="F11" s="13">
        <v>18306.7</v>
      </c>
    </row>
    <row r="12" spans="1:7" s="7" customFormat="1" ht="66" customHeight="1" x14ac:dyDescent="0.25">
      <c r="A12" s="26" t="s">
        <v>51</v>
      </c>
      <c r="B12" s="27"/>
      <c r="C12" s="27"/>
      <c r="D12" s="27"/>
      <c r="E12" s="27"/>
      <c r="F12" s="28"/>
    </row>
    <row r="13" spans="1:7" ht="24" customHeight="1" x14ac:dyDescent="0.3">
      <c r="A13" s="38" t="s">
        <v>17</v>
      </c>
      <c r="B13" s="39"/>
      <c r="C13" s="39"/>
      <c r="D13" s="39"/>
      <c r="E13" s="39"/>
      <c r="F13" s="40"/>
    </row>
    <row r="14" spans="1:7" ht="22.5" customHeight="1" x14ac:dyDescent="0.3">
      <c r="A14" s="12" t="s">
        <v>18</v>
      </c>
      <c r="B14" s="11" t="s">
        <v>21</v>
      </c>
      <c r="C14" s="19">
        <v>10000</v>
      </c>
      <c r="D14" s="41">
        <v>2594.6</v>
      </c>
      <c r="E14" s="44">
        <v>2685.4</v>
      </c>
      <c r="F14" s="44">
        <v>2779.3</v>
      </c>
    </row>
    <row r="15" spans="1:7" ht="22.5" customHeight="1" x14ac:dyDescent="0.3">
      <c r="A15" s="12" t="s">
        <v>19</v>
      </c>
      <c r="B15" s="11" t="s">
        <v>21</v>
      </c>
      <c r="C15" s="19">
        <v>1000</v>
      </c>
      <c r="D15" s="42"/>
      <c r="E15" s="45"/>
      <c r="F15" s="45"/>
    </row>
    <row r="16" spans="1:7" ht="22.5" customHeight="1" x14ac:dyDescent="0.3">
      <c r="A16" s="12" t="s">
        <v>20</v>
      </c>
      <c r="B16" s="11" t="s">
        <v>21</v>
      </c>
      <c r="C16" s="19">
        <v>16155</v>
      </c>
      <c r="D16" s="43"/>
      <c r="E16" s="46"/>
      <c r="F16" s="46"/>
    </row>
    <row r="17" spans="1:6" ht="39" customHeight="1" x14ac:dyDescent="0.3">
      <c r="A17" s="47" t="s">
        <v>22</v>
      </c>
      <c r="B17" s="48"/>
      <c r="C17" s="48"/>
      <c r="D17" s="48"/>
      <c r="E17" s="48"/>
      <c r="F17" s="49"/>
    </row>
    <row r="18" spans="1:6" ht="60.75" customHeight="1" x14ac:dyDescent="0.3">
      <c r="A18" s="12" t="s">
        <v>23</v>
      </c>
      <c r="B18" s="11" t="s">
        <v>29</v>
      </c>
      <c r="C18" s="22" t="s">
        <v>42</v>
      </c>
      <c r="D18" s="41">
        <v>29445.3</v>
      </c>
      <c r="E18" s="44">
        <v>29440.81</v>
      </c>
      <c r="F18" s="44">
        <v>31283.91</v>
      </c>
    </row>
    <row r="19" spans="1:6" ht="60" customHeight="1" x14ac:dyDescent="0.3">
      <c r="A19" s="12" t="s">
        <v>24</v>
      </c>
      <c r="B19" s="11" t="s">
        <v>29</v>
      </c>
      <c r="C19" s="22" t="s">
        <v>43</v>
      </c>
      <c r="D19" s="42"/>
      <c r="E19" s="45"/>
      <c r="F19" s="45"/>
    </row>
    <row r="20" spans="1:6" ht="60" customHeight="1" x14ac:dyDescent="0.3">
      <c r="A20" s="12" t="s">
        <v>25</v>
      </c>
      <c r="B20" s="11" t="s">
        <v>29</v>
      </c>
      <c r="C20" s="22" t="s">
        <v>44</v>
      </c>
      <c r="D20" s="42"/>
      <c r="E20" s="45"/>
      <c r="F20" s="45"/>
    </row>
    <row r="21" spans="1:6" ht="60" customHeight="1" x14ac:dyDescent="0.3">
      <c r="A21" s="12" t="s">
        <v>26</v>
      </c>
      <c r="B21" s="11" t="s">
        <v>29</v>
      </c>
      <c r="C21" s="22" t="s">
        <v>45</v>
      </c>
      <c r="D21" s="42"/>
      <c r="E21" s="45"/>
      <c r="F21" s="45"/>
    </row>
    <row r="22" spans="1:6" ht="62.25" customHeight="1" x14ac:dyDescent="0.3">
      <c r="A22" s="12" t="s">
        <v>46</v>
      </c>
      <c r="B22" s="11" t="s">
        <v>29</v>
      </c>
      <c r="C22" s="23" t="s">
        <v>47</v>
      </c>
      <c r="D22" s="42"/>
      <c r="E22" s="45"/>
      <c r="F22" s="45"/>
    </row>
    <row r="23" spans="1:6" ht="61.5" customHeight="1" x14ac:dyDescent="0.3">
      <c r="A23" s="12" t="s">
        <v>27</v>
      </c>
      <c r="B23" s="11" t="s">
        <v>30</v>
      </c>
      <c r="C23" s="23" t="s">
        <v>48</v>
      </c>
      <c r="D23" s="43"/>
      <c r="E23" s="46"/>
      <c r="F23" s="46"/>
    </row>
    <row r="24" spans="1:6" ht="63" hidden="1" customHeight="1" x14ac:dyDescent="0.3">
      <c r="A24" s="12" t="s">
        <v>28</v>
      </c>
      <c r="B24" s="11" t="s">
        <v>31</v>
      </c>
      <c r="C24" s="23"/>
      <c r="D24" s="9"/>
      <c r="E24" s="13"/>
      <c r="F24" s="13"/>
    </row>
    <row r="25" spans="1:6" ht="33.75" customHeight="1" x14ac:dyDescent="0.3">
      <c r="A25" s="47" t="s">
        <v>33</v>
      </c>
      <c r="B25" s="48"/>
      <c r="C25" s="48"/>
      <c r="D25" s="48"/>
      <c r="E25" s="48"/>
      <c r="F25" s="49"/>
    </row>
    <row r="26" spans="1:6" ht="23.25" customHeight="1" x14ac:dyDescent="0.3">
      <c r="A26" s="12" t="s">
        <v>34</v>
      </c>
      <c r="B26" s="11" t="s">
        <v>38</v>
      </c>
      <c r="C26" s="19">
        <v>71000</v>
      </c>
      <c r="D26" s="41">
        <v>17398</v>
      </c>
      <c r="E26" s="44">
        <v>18523.18</v>
      </c>
      <c r="F26" s="44">
        <v>19719.82</v>
      </c>
    </row>
    <row r="27" spans="1:6" ht="23.25" customHeight="1" x14ac:dyDescent="0.3">
      <c r="A27" s="12" t="s">
        <v>35</v>
      </c>
      <c r="B27" s="11" t="s">
        <v>38</v>
      </c>
      <c r="C27" s="19">
        <v>1500</v>
      </c>
      <c r="D27" s="42"/>
      <c r="E27" s="45"/>
      <c r="F27" s="45"/>
    </row>
    <row r="28" spans="1:6" ht="23.25" customHeight="1" x14ac:dyDescent="0.3">
      <c r="A28" s="12" t="s">
        <v>19</v>
      </c>
      <c r="B28" s="11" t="s">
        <v>38</v>
      </c>
      <c r="C28" s="19">
        <v>1500</v>
      </c>
      <c r="D28" s="42"/>
      <c r="E28" s="45"/>
      <c r="F28" s="45"/>
    </row>
    <row r="29" spans="1:6" ht="38.25" hidden="1" customHeight="1" x14ac:dyDescent="0.3">
      <c r="A29" s="12" t="s">
        <v>36</v>
      </c>
      <c r="B29" s="11" t="s">
        <v>39</v>
      </c>
      <c r="D29" s="42"/>
      <c r="E29" s="45"/>
      <c r="F29" s="45"/>
    </row>
    <row r="30" spans="1:6" ht="38.25" customHeight="1" x14ac:dyDescent="0.3">
      <c r="A30" s="12" t="s">
        <v>28</v>
      </c>
      <c r="B30" s="11" t="s">
        <v>40</v>
      </c>
      <c r="C30" s="19">
        <v>26</v>
      </c>
      <c r="D30" s="42"/>
      <c r="E30" s="45"/>
      <c r="F30" s="45"/>
    </row>
    <row r="31" spans="1:6" ht="23.25" customHeight="1" x14ac:dyDescent="0.3">
      <c r="A31" s="12" t="s">
        <v>37</v>
      </c>
      <c r="B31" s="11" t="s">
        <v>41</v>
      </c>
      <c r="C31" s="19">
        <v>600</v>
      </c>
      <c r="D31" s="43"/>
      <c r="E31" s="46"/>
      <c r="F31" s="46"/>
    </row>
    <row r="32" spans="1:6" ht="31.5" customHeight="1" x14ac:dyDescent="0.3">
      <c r="A32" s="47" t="s">
        <v>7</v>
      </c>
      <c r="B32" s="48"/>
      <c r="C32" s="48"/>
      <c r="D32" s="48"/>
      <c r="E32" s="48"/>
      <c r="F32" s="49"/>
    </row>
    <row r="33" spans="1:6" ht="36.75" customHeight="1" x14ac:dyDescent="0.3">
      <c r="A33" s="10" t="s">
        <v>32</v>
      </c>
      <c r="B33" s="11" t="s">
        <v>8</v>
      </c>
      <c r="C33" s="19">
        <v>220</v>
      </c>
      <c r="D33" s="9">
        <f>25624+12260.8+259</f>
        <v>38143.800000000003</v>
      </c>
      <c r="E33" s="13">
        <f>27483.2+12681.6+452</f>
        <v>40616.800000000003</v>
      </c>
      <c r="F33" s="13">
        <f>28372.7+13116.8+452</f>
        <v>41941.5</v>
      </c>
    </row>
    <row r="34" spans="1:6" ht="18.75" hidden="1" customHeight="1" x14ac:dyDescent="0.3">
      <c r="A34" s="36" t="s">
        <v>9</v>
      </c>
      <c r="B34" s="36"/>
      <c r="C34" s="36"/>
      <c r="D34" s="36"/>
      <c r="E34" s="13"/>
      <c r="F34" s="13"/>
    </row>
    <row r="35" spans="1:6" ht="93.75" hidden="1" x14ac:dyDescent="0.3">
      <c r="A35" s="4" t="s">
        <v>10</v>
      </c>
      <c r="B35" s="5" t="s">
        <v>11</v>
      </c>
      <c r="C35" s="24">
        <v>55.82</v>
      </c>
      <c r="D35" s="9">
        <v>3858.6</v>
      </c>
      <c r="E35" s="13"/>
      <c r="F35" s="13"/>
    </row>
    <row r="36" spans="1:6" hidden="1" x14ac:dyDescent="0.3">
      <c r="A36" s="4" t="s">
        <v>12</v>
      </c>
      <c r="B36" s="5" t="s">
        <v>11</v>
      </c>
      <c r="C36" s="24">
        <v>55.82</v>
      </c>
      <c r="D36" s="9">
        <v>831.4</v>
      </c>
      <c r="E36" s="13"/>
      <c r="F36" s="13"/>
    </row>
    <row r="37" spans="1:6" ht="37.5" hidden="1" x14ac:dyDescent="0.3">
      <c r="A37" s="4" t="s">
        <v>13</v>
      </c>
      <c r="B37" s="5" t="s">
        <v>14</v>
      </c>
      <c r="C37" s="19">
        <v>6300000</v>
      </c>
      <c r="D37" s="9">
        <v>4052</v>
      </c>
      <c r="E37" s="13"/>
      <c r="F37" s="13"/>
    </row>
    <row r="38" spans="1:6" ht="37.5" hidden="1" x14ac:dyDescent="0.3">
      <c r="A38" s="4" t="s">
        <v>15</v>
      </c>
      <c r="B38" s="5" t="s">
        <v>14</v>
      </c>
      <c r="C38" s="19">
        <v>6300000</v>
      </c>
      <c r="D38" s="9">
        <v>882</v>
      </c>
      <c r="E38" s="13"/>
      <c r="F38" s="13"/>
    </row>
    <row r="40" spans="1:6" s="8" customFormat="1" ht="45.75" customHeight="1" x14ac:dyDescent="0.3">
      <c r="A40" s="37" t="s">
        <v>56</v>
      </c>
      <c r="B40" s="37"/>
      <c r="C40" s="37"/>
      <c r="D40" s="37"/>
      <c r="E40" s="37"/>
      <c r="F40" s="37"/>
    </row>
  </sheetData>
  <mergeCells count="23">
    <mergeCell ref="A34:D34"/>
    <mergeCell ref="A40:F40"/>
    <mergeCell ref="A13:F13"/>
    <mergeCell ref="D14:D16"/>
    <mergeCell ref="E14:E16"/>
    <mergeCell ref="F14:F16"/>
    <mergeCell ref="A17:F17"/>
    <mergeCell ref="D18:D23"/>
    <mergeCell ref="E18:E23"/>
    <mergeCell ref="F18:F23"/>
    <mergeCell ref="A25:F25"/>
    <mergeCell ref="A32:F32"/>
    <mergeCell ref="D26:D31"/>
    <mergeCell ref="E26:E31"/>
    <mergeCell ref="F26:F31"/>
    <mergeCell ref="A6:F6"/>
    <mergeCell ref="A12:F12"/>
    <mergeCell ref="A1:F1"/>
    <mergeCell ref="A2:F2"/>
    <mergeCell ref="D4:F4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объемы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FinBudget</cp:lastModifiedBy>
  <cp:lastPrinted>2018-10-25T02:48:03Z</cp:lastPrinted>
  <dcterms:created xsi:type="dcterms:W3CDTF">2016-06-21T02:06:30Z</dcterms:created>
  <dcterms:modified xsi:type="dcterms:W3CDTF">2021-11-29T05:47:08Z</dcterms:modified>
</cp:coreProperties>
</file>